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<sst xmlns="http://schemas.openxmlformats.org/spreadsheetml/2006/main" count="48" uniqueCount="43">
  <si>
    <t xml:space="preserve">شماره</t>
  </si>
  <si>
    <t xml:space="preserve">۱</t>
  </si>
  <si>
    <t xml:space="preserve">مای داکیومنت</t>
  </si>
  <si>
    <t xml:space="preserve">محل لوگو</t>
  </si>
  <si>
    <t xml:space="preserve">تاریخ</t>
  </si>
  <si>
    <r>
      <rPr>
        <sz val="10"/>
        <rFont val="B Koodak"/>
        <family val="0"/>
        <charset val="1"/>
      </rPr>
      <t xml:space="preserve">۱۴۰۴</t>
    </r>
    <r>
      <rPr>
        <sz val="10"/>
        <rFont val="Arial"/>
        <family val="2"/>
      </rPr>
      <t xml:space="preserve">/</t>
    </r>
    <r>
      <rPr>
        <sz val="10"/>
        <rFont val="B Koodak"/>
        <family val="0"/>
        <charset val="1"/>
      </rPr>
      <t xml:space="preserve">۰۱</t>
    </r>
    <r>
      <rPr>
        <sz val="10"/>
        <rFont val="Arial"/>
        <family val="2"/>
      </rPr>
      <t xml:space="preserve">/</t>
    </r>
    <r>
      <rPr>
        <sz val="10"/>
        <rFont val="B Koodak"/>
        <family val="0"/>
        <charset val="1"/>
      </rPr>
      <t xml:space="preserve">۲۰</t>
    </r>
  </si>
  <si>
    <t xml:space="preserve">فروشنده</t>
  </si>
  <si>
    <t xml:space="preserve">کد اقتصادی</t>
  </si>
  <si>
    <t xml:space="preserve">کد پستی</t>
  </si>
  <si>
    <t xml:space="preserve">تلفن</t>
  </si>
  <si>
    <t xml:space="preserve">نشانی</t>
  </si>
  <si>
    <t xml:space="preserve">خریدار</t>
  </si>
  <si>
    <t xml:space="preserve">نام خریدار</t>
  </si>
  <si>
    <t xml:space="preserve">ردیف</t>
  </si>
  <si>
    <t xml:space="preserve">کد کالا</t>
  </si>
  <si>
    <t xml:space="preserve">شرح کالا یا خدمات</t>
  </si>
  <si>
    <t xml:space="preserve">تعداد</t>
  </si>
  <si>
    <t xml:space="preserve">واحد اندازه گیری</t>
  </si>
  <si>
    <t xml:space="preserve">قیمت واحد</t>
  </si>
  <si>
    <t xml:space="preserve">قیمت کل</t>
  </si>
  <si>
    <t xml:space="preserve">تخفیف</t>
  </si>
  <si>
    <t xml:space="preserve">مبلغ پس از تخفیف</t>
  </si>
  <si>
    <t xml:space="preserve">مالیات و عوارض</t>
  </si>
  <si>
    <t xml:space="preserve">مبلغ کل</t>
  </si>
  <si>
    <t xml:space="preserve">۱۰۰۰۱</t>
  </si>
  <si>
    <t xml:space="preserve">کالای شماره ۱</t>
  </si>
  <si>
    <t xml:space="preserve">عدد</t>
  </si>
  <si>
    <t xml:space="preserve">۲</t>
  </si>
  <si>
    <t xml:space="preserve">۱۰۰۰۲</t>
  </si>
  <si>
    <t xml:space="preserve">کالاس شماره ۲</t>
  </si>
  <si>
    <t xml:space="preserve">۳</t>
  </si>
  <si>
    <t xml:space="preserve">۴</t>
  </si>
  <si>
    <t xml:space="preserve">۵</t>
  </si>
  <si>
    <t xml:space="preserve">۶</t>
  </si>
  <si>
    <t xml:space="preserve">۷</t>
  </si>
  <si>
    <t xml:space="preserve">۸</t>
  </si>
  <si>
    <t xml:space="preserve">۹</t>
  </si>
  <si>
    <t xml:space="preserve">۱۰</t>
  </si>
  <si>
    <t xml:space="preserve">جمع</t>
  </si>
  <si>
    <t xml:space="preserve">مبلغ قابل پرداخت</t>
  </si>
  <si>
    <r>
      <rPr>
        <sz val="10"/>
        <rFont val="B Koodak"/>
        <family val="0"/>
        <charset val="1"/>
      </rPr>
      <t xml:space="preserve">توضیحات</t>
    </r>
    <r>
      <rPr>
        <sz val="10"/>
        <rFont val="Arial"/>
        <family val="2"/>
      </rPr>
      <t xml:space="preserve">: </t>
    </r>
    <r>
      <rPr>
        <sz val="10"/>
        <rFont val="B Koodak"/>
        <family val="0"/>
        <charset val="1"/>
      </rPr>
      <t xml:space="preserve">از خرید شما متشکریم</t>
    </r>
  </si>
  <si>
    <t xml:space="preserve">امضای فروشنده</t>
  </si>
  <si>
    <t xml:space="preserve">امضای خریدار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</si>
</sst>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B Koodak"/>
      <family val="0"/>
      <charset val="1"/>
    </font>
    <font>
      <sz val="13"/>
      <name val="B Titr"/>
      <family val="0"/>
      <charset val="1"/>
    </font>
    <font>
      <sz val="10"/>
      <color rgb="FFFFFFFF"/>
      <name val="B Koodak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2A6099"/>
        <bgColor rgb="FF666699"/>
      </patternFill>
    </fill>
    <fill>
      <patternFill patternType="solid">
        <fgColor rgb="FFDDDDDD"/>
        <bgColor rgb="FFCCCCCC"/>
      </patternFill>
    </fill>
    <fill>
      <patternFill patternType="solid">
        <fgColor rgb="FFCCCCCC"/>
        <bgColor rgb="FFDDDDDD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1"/>
  <sheetViews>
    <sheetView showFormulas="false" showGridLines="true" showRowColHeaders="true" showZeros="true" rightToLeft="true" tabSelected="true" showOutlineSymbols="true" defaultGridColor="true" view="normal" topLeftCell="A1" colorId="64" zoomScale="130" zoomScaleNormal="130" zoomScalePageLayoutView="100" workbookViewId="0">
      <selection pane="topLeft" activeCell="H5" activeCellId="0" sqref="H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5.55"/>
    <col collapsed="false" customWidth="false" hidden="false" outlineLevel="0" max="2" min="2" style="1" width="11.52"/>
    <col collapsed="false" customWidth="true" hidden="false" outlineLevel="0" max="3" min="3" style="1" width="19.95"/>
    <col collapsed="false" customWidth="true" hidden="false" outlineLevel="0" max="4" min="4" style="1" width="6.06"/>
    <col collapsed="false" customWidth="true" hidden="false" outlineLevel="0" max="5" min="5" style="1" width="7.58"/>
    <col collapsed="false" customWidth="true" hidden="false" outlineLevel="0" max="6" min="6" style="1" width="11.11"/>
    <col collapsed="false" customWidth="false" hidden="false" outlineLevel="0" max="8" min="7" style="1" width="11.52"/>
    <col collapsed="false" customWidth="true" hidden="false" outlineLevel="0" max="9" min="9" style="1" width="15.53"/>
    <col collapsed="false" customWidth="false" hidden="false" outlineLevel="0" max="1024" min="10" style="1" width="11.52"/>
  </cols>
  <sheetData>
    <row r="1" customFormat="false" ht="19.65" hidden="false" customHeight="true" outlineLevel="0" collapsed="false">
      <c r="A1" s="2" t="s">
        <v>0</v>
      </c>
      <c r="B1" s="2"/>
      <c r="C1" s="2" t="s">
        <v>1</v>
      </c>
      <c r="D1" s="3" t="s">
        <v>2</v>
      </c>
      <c r="E1" s="3"/>
      <c r="F1" s="3"/>
      <c r="G1" s="3"/>
      <c r="H1" s="3"/>
      <c r="I1" s="3"/>
      <c r="J1" s="2" t="s">
        <v>3</v>
      </c>
      <c r="K1" s="2"/>
    </row>
    <row r="2" customFormat="false" ht="23.05" hidden="false" customHeight="true" outlineLevel="0" collapsed="false">
      <c r="A2" s="2" t="s">
        <v>4</v>
      </c>
      <c r="B2" s="2"/>
      <c r="C2" s="2" t="s">
        <v>5</v>
      </c>
      <c r="D2" s="3"/>
      <c r="E2" s="3"/>
      <c r="F2" s="3"/>
      <c r="G2" s="3"/>
      <c r="H2" s="3"/>
      <c r="I2" s="3"/>
      <c r="J2" s="2"/>
      <c r="K2" s="2"/>
    </row>
    <row r="3" customFormat="false" ht="23.7" hidden="false" customHeight="true" outlineLevel="0" collapsed="false">
      <c r="A3" s="4" t="s">
        <v>6</v>
      </c>
      <c r="B3" s="4"/>
      <c r="C3" s="2" t="s">
        <v>7</v>
      </c>
      <c r="D3" s="5"/>
      <c r="E3" s="5"/>
      <c r="F3" s="5"/>
      <c r="G3" s="2" t="s">
        <v>8</v>
      </c>
      <c r="H3" s="2"/>
      <c r="I3" s="2"/>
      <c r="J3" s="2" t="s">
        <v>9</v>
      </c>
      <c r="K3" s="2"/>
    </row>
    <row r="4" customFormat="false" ht="24.4" hidden="false" customHeight="true" outlineLevel="0" collapsed="false">
      <c r="A4" s="4"/>
      <c r="B4" s="4"/>
      <c r="C4" s="2" t="s">
        <v>10</v>
      </c>
      <c r="D4" s="5"/>
      <c r="E4" s="5"/>
      <c r="F4" s="5"/>
      <c r="G4" s="5"/>
      <c r="H4" s="5"/>
      <c r="I4" s="5"/>
      <c r="J4" s="5"/>
      <c r="K4" s="5"/>
    </row>
    <row r="5" customFormat="false" ht="22.35" hidden="false" customHeight="true" outlineLevel="0" collapsed="false">
      <c r="A5" s="4" t="s">
        <v>11</v>
      </c>
      <c r="B5" s="4"/>
      <c r="C5" s="2" t="s">
        <v>12</v>
      </c>
      <c r="D5" s="5"/>
      <c r="E5" s="5"/>
      <c r="F5" s="5"/>
      <c r="G5" s="2" t="s">
        <v>7</v>
      </c>
      <c r="H5" s="5"/>
      <c r="I5" s="5"/>
      <c r="J5" s="5"/>
      <c r="K5" s="5"/>
    </row>
    <row r="6" customFormat="false" ht="23.7" hidden="false" customHeight="true" outlineLevel="0" collapsed="false">
      <c r="A6" s="4"/>
      <c r="B6" s="4"/>
      <c r="C6" s="2" t="s">
        <v>10</v>
      </c>
      <c r="D6" s="5"/>
      <c r="E6" s="5"/>
      <c r="F6" s="5"/>
      <c r="G6" s="5"/>
      <c r="H6" s="5"/>
      <c r="I6" s="5"/>
      <c r="J6" s="2" t="s">
        <v>9</v>
      </c>
      <c r="K6" s="2"/>
    </row>
    <row r="7" customFormat="false" ht="37.95" hidden="false" customHeight="true" outlineLevel="0" collapsed="false">
      <c r="A7" s="6" t="s">
        <v>13</v>
      </c>
      <c r="B7" s="6" t="s">
        <v>14</v>
      </c>
      <c r="C7" s="6" t="s">
        <v>15</v>
      </c>
      <c r="D7" s="6" t="s">
        <v>16</v>
      </c>
      <c r="E7" s="7" t="s">
        <v>17</v>
      </c>
      <c r="F7" s="6" t="s">
        <v>18</v>
      </c>
      <c r="G7" s="6" t="s">
        <v>19</v>
      </c>
      <c r="H7" s="6" t="s">
        <v>20</v>
      </c>
      <c r="I7" s="6" t="s">
        <v>21</v>
      </c>
      <c r="J7" s="6" t="s">
        <v>22</v>
      </c>
      <c r="K7" s="6" t="s">
        <v>23</v>
      </c>
    </row>
    <row r="8" customFormat="false" ht="22.35" hidden="false" customHeight="true" outlineLevel="0" collapsed="false">
      <c r="A8" s="2" t="s">
        <v>1</v>
      </c>
      <c r="B8" s="2" t="s">
        <v>24</v>
      </c>
      <c r="C8" s="2" t="s">
        <v>25</v>
      </c>
      <c r="D8" s="2" t="n">
        <v>5</v>
      </c>
      <c r="E8" s="2" t="s">
        <v>26</v>
      </c>
      <c r="F8" s="8" t="n">
        <v>30000</v>
      </c>
      <c r="G8" s="8" t="n">
        <f aca="false">D8*F8</f>
        <v>150000</v>
      </c>
      <c r="H8" s="8" t="n">
        <v>0</v>
      </c>
      <c r="I8" s="8" t="n">
        <f aca="false">G8-H8</f>
        <v>150000</v>
      </c>
      <c r="J8" s="8" t="n">
        <f aca="false">(I8*9)/100</f>
        <v>13500</v>
      </c>
      <c r="K8" s="8" t="n">
        <f aca="false">I8-J8</f>
        <v>136500</v>
      </c>
    </row>
    <row r="9" customFormat="false" ht="20.65" hidden="false" customHeight="true" outlineLevel="0" collapsed="false">
      <c r="A9" s="9" t="s">
        <v>27</v>
      </c>
      <c r="B9" s="9" t="s">
        <v>28</v>
      </c>
      <c r="C9" s="9" t="s">
        <v>29</v>
      </c>
      <c r="D9" s="9" t="n">
        <v>6</v>
      </c>
      <c r="E9" s="9" t="s">
        <v>26</v>
      </c>
      <c r="F9" s="10" t="n">
        <v>40000</v>
      </c>
      <c r="G9" s="10" t="n">
        <f aca="false">D9*F9</f>
        <v>240000</v>
      </c>
      <c r="H9" s="10" t="n">
        <v>0</v>
      </c>
      <c r="I9" s="10" t="n">
        <f aca="false">G9-H9</f>
        <v>240000</v>
      </c>
      <c r="J9" s="10" t="n">
        <f aca="false">(I9*9)/100</f>
        <v>21600</v>
      </c>
      <c r="K9" s="10" t="n">
        <f aca="false">I9-J9</f>
        <v>218400</v>
      </c>
    </row>
    <row r="10" customFormat="false" ht="17.75" hidden="false" customHeight="true" outlineLevel="0" collapsed="false">
      <c r="A10" s="2" t="s">
        <v>30</v>
      </c>
      <c r="B10" s="2"/>
      <c r="C10" s="2"/>
      <c r="D10" s="2"/>
      <c r="E10" s="2"/>
      <c r="F10" s="8"/>
      <c r="G10" s="8"/>
      <c r="H10" s="8"/>
      <c r="I10" s="8" t="n">
        <f aca="false">G10-H10</f>
        <v>0</v>
      </c>
      <c r="J10" s="8" t="n">
        <f aca="false">(I10*9)/100</f>
        <v>0</v>
      </c>
      <c r="K10" s="8" t="n">
        <f aca="false">I10-J10</f>
        <v>0</v>
      </c>
    </row>
    <row r="11" customFormat="false" ht="15.45" hidden="false" customHeight="true" outlineLevel="0" collapsed="false">
      <c r="A11" s="9" t="s">
        <v>31</v>
      </c>
      <c r="B11" s="9"/>
      <c r="C11" s="9"/>
      <c r="D11" s="9"/>
      <c r="E11" s="9"/>
      <c r="F11" s="10"/>
      <c r="G11" s="10"/>
      <c r="H11" s="10"/>
      <c r="I11" s="10" t="n">
        <f aca="false">G11-H11</f>
        <v>0</v>
      </c>
      <c r="J11" s="10" t="n">
        <f aca="false">(I11*9)/100</f>
        <v>0</v>
      </c>
      <c r="K11" s="10" t="n">
        <f aca="false">I11-J11</f>
        <v>0</v>
      </c>
    </row>
    <row r="12" customFormat="false" ht="16.6" hidden="false" customHeight="true" outlineLevel="0" collapsed="false">
      <c r="A12" s="2" t="s">
        <v>32</v>
      </c>
      <c r="B12" s="2"/>
      <c r="C12" s="2"/>
      <c r="D12" s="2"/>
      <c r="E12" s="2"/>
      <c r="F12" s="8"/>
      <c r="G12" s="8"/>
      <c r="H12" s="8"/>
      <c r="I12" s="8" t="n">
        <f aca="false">G12-H12</f>
        <v>0</v>
      </c>
      <c r="J12" s="8" t="n">
        <f aca="false">(I12*9)/100</f>
        <v>0</v>
      </c>
      <c r="K12" s="8" t="n">
        <f aca="false">I12-J12</f>
        <v>0</v>
      </c>
    </row>
    <row r="13" customFormat="false" ht="17.2" hidden="false" customHeight="true" outlineLevel="0" collapsed="false">
      <c r="A13" s="9" t="s">
        <v>33</v>
      </c>
      <c r="B13" s="9"/>
      <c r="C13" s="9"/>
      <c r="D13" s="9"/>
      <c r="E13" s="9"/>
      <c r="F13" s="10"/>
      <c r="G13" s="10"/>
      <c r="H13" s="10"/>
      <c r="I13" s="10" t="n">
        <f aca="false">G13-H13</f>
        <v>0</v>
      </c>
      <c r="J13" s="10" t="n">
        <f aca="false">(I13*9)/100</f>
        <v>0</v>
      </c>
      <c r="K13" s="10" t="n">
        <f aca="false">I13-J13</f>
        <v>0</v>
      </c>
    </row>
    <row r="14" customFormat="false" ht="18.35" hidden="false" customHeight="true" outlineLevel="0" collapsed="false">
      <c r="A14" s="2" t="s">
        <v>34</v>
      </c>
      <c r="B14" s="2"/>
      <c r="C14" s="2"/>
      <c r="D14" s="2"/>
      <c r="E14" s="2"/>
      <c r="F14" s="8"/>
      <c r="G14" s="8"/>
      <c r="H14" s="8"/>
      <c r="I14" s="8" t="n">
        <f aca="false">G14-H14</f>
        <v>0</v>
      </c>
      <c r="J14" s="8" t="n">
        <f aca="false">(I14*9)/100</f>
        <v>0</v>
      </c>
      <c r="K14" s="8" t="n">
        <f aca="false">I14-J14</f>
        <v>0</v>
      </c>
    </row>
    <row r="15" customFormat="false" ht="16.6" hidden="false" customHeight="true" outlineLevel="0" collapsed="false">
      <c r="A15" s="9" t="s">
        <v>35</v>
      </c>
      <c r="B15" s="9"/>
      <c r="C15" s="9"/>
      <c r="D15" s="9"/>
      <c r="E15" s="9"/>
      <c r="F15" s="10"/>
      <c r="G15" s="10"/>
      <c r="H15" s="10"/>
      <c r="I15" s="10" t="n">
        <f aca="false">G15-H15</f>
        <v>0</v>
      </c>
      <c r="J15" s="10" t="n">
        <f aca="false">(I15*9)/100</f>
        <v>0</v>
      </c>
      <c r="K15" s="10" t="n">
        <f aca="false">I15-J15</f>
        <v>0</v>
      </c>
    </row>
    <row r="16" customFormat="false" ht="17.2" hidden="false" customHeight="true" outlineLevel="0" collapsed="false">
      <c r="A16" s="2" t="s">
        <v>36</v>
      </c>
      <c r="B16" s="2"/>
      <c r="C16" s="2"/>
      <c r="D16" s="2"/>
      <c r="E16" s="2"/>
      <c r="F16" s="8"/>
      <c r="G16" s="8"/>
      <c r="H16" s="8"/>
      <c r="I16" s="8" t="n">
        <f aca="false">G16-H16</f>
        <v>0</v>
      </c>
      <c r="J16" s="8" t="n">
        <f aca="false">(I16*9)/100</f>
        <v>0</v>
      </c>
      <c r="K16" s="8" t="n">
        <f aca="false">I16-J16</f>
        <v>0</v>
      </c>
    </row>
    <row r="17" customFormat="false" ht="16.05" hidden="false" customHeight="true" outlineLevel="0" collapsed="false">
      <c r="A17" s="9" t="s">
        <v>37</v>
      </c>
      <c r="B17" s="9"/>
      <c r="C17" s="9"/>
      <c r="D17" s="9"/>
      <c r="E17" s="9"/>
      <c r="F17" s="10"/>
      <c r="G17" s="10"/>
      <c r="H17" s="10"/>
      <c r="I17" s="10" t="n">
        <f aca="false">G17-H17</f>
        <v>0</v>
      </c>
      <c r="J17" s="10" t="n">
        <f aca="false">(I17*9)/100</f>
        <v>0</v>
      </c>
      <c r="K17" s="10" t="n">
        <f aca="false">I17-J17</f>
        <v>0</v>
      </c>
    </row>
    <row r="18" customFormat="false" ht="18.9" hidden="false" customHeight="true" outlineLevel="0" collapsed="false">
      <c r="A18" s="2" t="s">
        <v>38</v>
      </c>
      <c r="B18" s="2"/>
      <c r="C18" s="2"/>
      <c r="D18" s="2"/>
      <c r="E18" s="2"/>
      <c r="F18" s="2"/>
      <c r="G18" s="2"/>
      <c r="H18" s="5"/>
      <c r="I18" s="5"/>
      <c r="J18" s="5"/>
      <c r="K18" s="8" t="n">
        <f aca="false">SUM(K8:K17)</f>
        <v>354900</v>
      </c>
    </row>
    <row r="19" customFormat="false" ht="19.5" hidden="false" customHeight="true" outlineLevel="0" collapsed="false">
      <c r="A19" s="11" t="s">
        <v>39</v>
      </c>
      <c r="B19" s="11"/>
      <c r="C19" s="11"/>
      <c r="D19" s="11"/>
      <c r="E19" s="11"/>
      <c r="F19" s="11"/>
      <c r="G19" s="11"/>
      <c r="H19" s="11"/>
      <c r="I19" s="11"/>
      <c r="J19" s="11"/>
      <c r="K19" s="8" t="n">
        <f aca="false">K18</f>
        <v>354900</v>
      </c>
    </row>
    <row r="20" customFormat="false" ht="12.8" hidden="false" customHeight="false" outlineLevel="0" collapsed="false">
      <c r="A20" s="12" t="s">
        <v>40</v>
      </c>
      <c r="B20" s="12"/>
      <c r="C20" s="12"/>
      <c r="D20" s="2" t="s">
        <v>41</v>
      </c>
      <c r="E20" s="2"/>
      <c r="F20" s="2"/>
      <c r="G20" s="2"/>
      <c r="H20" s="2" t="s">
        <v>42</v>
      </c>
      <c r="I20" s="2"/>
      <c r="J20" s="2"/>
      <c r="K20" s="2"/>
    </row>
    <row r="21" customFormat="false" ht="25.8" hidden="false" customHeight="true" outlineLevel="0" collapsed="false">
      <c r="A21" s="12"/>
      <c r="B21" s="12"/>
      <c r="C21" s="12"/>
      <c r="D21" s="2"/>
      <c r="E21" s="2"/>
      <c r="F21" s="2"/>
      <c r="G21" s="2"/>
      <c r="H21" s="2"/>
      <c r="I21" s="2"/>
      <c r="J21" s="2"/>
      <c r="K21" s="2"/>
    </row>
  </sheetData>
  <mergeCells count="18">
    <mergeCell ref="A1:B1"/>
    <mergeCell ref="D1:I2"/>
    <mergeCell ref="J1:K2"/>
    <mergeCell ref="A2:B2"/>
    <mergeCell ref="A3:B4"/>
    <mergeCell ref="D3:F3"/>
    <mergeCell ref="H3:I3"/>
    <mergeCell ref="D4:K4"/>
    <mergeCell ref="A5:B6"/>
    <mergeCell ref="D5:F5"/>
    <mergeCell ref="D6:I6"/>
    <mergeCell ref="A18:C18"/>
    <mergeCell ref="E18:F18"/>
    <mergeCell ref="H18:J18"/>
    <mergeCell ref="A19:J19"/>
    <mergeCell ref="A20:C21"/>
    <mergeCell ref="D20:G21"/>
    <mergeCell ref="H20:K2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2025-04-12T00:21:16Z</dcterms:created>
  <dc:creator/>
  <dc:description/>
  <dc:language>en-US</dc:language>
  <cp:lastModifiedBy/>
  <dcterms:modified xsi:type="dcterms:W3CDTF">2025-04-12T01:16:16Z</dcterms:modified>
  <cp:revision>7</cp:revision>
  <dc:subject/>
  <dc:title/>
</cp:coreProperties>
</file>